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BP\BP5\ROZLICZENIE USTAWY BUDŻETOWEJ ROK 2022\ROBOCZY\TOM I - MC KW\PDF\Zał. 12 - IGB\"/>
    </mc:Choice>
  </mc:AlternateContent>
  <bookViews>
    <workbookView xWindow="0" yWindow="0" windowWidth="22824" windowHeight="7476"/>
  </bookViews>
  <sheets>
    <sheet name=" 3. 2022 COAR" sheetId="1" r:id="rId1"/>
  </sheets>
  <definedNames>
    <definedName name="_xlnm._FilterDatabase" localSheetId="0" hidden="1">' 3. 2022 COAR'!$H$8:$K$127</definedName>
    <definedName name="_xlnm.Print_Titles" localSheetId="0">' 3. 2022 COAR'!$1:$1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<sst xmlns="http://schemas.openxmlformats.org/spreadsheetml/2006/main" count="253" uniqueCount="144">
  <si>
    <t>CENTRUM OBSŁUGI ADMINISTRACJI RZĄDOWEJ</t>
  </si>
  <si>
    <t xml:space="preserve"> 3. COAR</t>
  </si>
  <si>
    <t>TABELA 3</t>
  </si>
  <si>
    <t>Część A  Plan finansowy i wykonanie w układzie memoriałowym</t>
  </si>
  <si>
    <t xml:space="preserve">Lp. </t>
  </si>
  <si>
    <t>Wyszczególnienie</t>
  </si>
  <si>
    <t>Rok 2022</t>
  </si>
  <si>
    <t>plan wg</t>
  </si>
  <si>
    <t>plan</t>
  </si>
  <si>
    <t>wykonanie</t>
  </si>
  <si>
    <t>ustawy budżetowej</t>
  </si>
  <si>
    <t>po zmianach</t>
  </si>
  <si>
    <t>w tysiącach złotych</t>
  </si>
  <si>
    <t>I</t>
  </si>
  <si>
    <t>STAN NA POCZĄTEK ROKU:</t>
  </si>
  <si>
    <t>x</t>
  </si>
  <si>
    <t>1</t>
  </si>
  <si>
    <t>Środki obrotowe, w tym:</t>
  </si>
  <si>
    <t>1.1</t>
  </si>
  <si>
    <t>Środki pieniężne</t>
  </si>
  <si>
    <t>1.2</t>
  </si>
  <si>
    <t>Należności krótkoterminowe:</t>
  </si>
  <si>
    <t>1.2.1</t>
  </si>
  <si>
    <t>z tytułu udzielonych pożyczek</t>
  </si>
  <si>
    <t>1.2.2</t>
  </si>
  <si>
    <t>od jednostek sektora finansów publicznych</t>
  </si>
  <si>
    <t>1.3</t>
  </si>
  <si>
    <t>Zapasy</t>
  </si>
  <si>
    <t>2</t>
  </si>
  <si>
    <t>Należności długoterminowe:</t>
  </si>
  <si>
    <t>2.1</t>
  </si>
  <si>
    <t>2.2</t>
  </si>
  <si>
    <t>3</t>
  </si>
  <si>
    <t>Zobowiązania:</t>
  </si>
  <si>
    <t>3.1</t>
  </si>
  <si>
    <t>z tytułu zaciągniętych pożyczek i kredytów</t>
  </si>
  <si>
    <t>3.2</t>
  </si>
  <si>
    <t>wymagalne</t>
  </si>
  <si>
    <t>II</t>
  </si>
  <si>
    <t>PRZYCHODY OGÓŁEM</t>
  </si>
  <si>
    <t>Przychody z prowadzonej działalności, z tego:</t>
  </si>
  <si>
    <t>Przychody netto ze sprzedaży produktów sprzedanych NFZ</t>
  </si>
  <si>
    <t>Przychody z tytułu składek na ubezpieczenie zdrowotne</t>
  </si>
  <si>
    <t>Pozostałe</t>
  </si>
  <si>
    <t>Dotacje i subwencje z budżetu państwa</t>
  </si>
  <si>
    <t>Środki otrzymane z Unii Europejskiej</t>
  </si>
  <si>
    <t>4</t>
  </si>
  <si>
    <t>Środki od innych jednostek sektora finansów publicznych</t>
  </si>
  <si>
    <t>5</t>
  </si>
  <si>
    <t>Pozostałe przychody, w tym:</t>
  </si>
  <si>
    <t>5.1</t>
  </si>
  <si>
    <t>Odsetki (np. z tytułu udzielonych pożyczek), w tym:</t>
  </si>
  <si>
    <t>5.1.1</t>
  </si>
  <si>
    <t>Odsetki od depozytów u Ministra Finansów lub z tytułu skarbowych papierów wartościowych</t>
  </si>
  <si>
    <t>5.2</t>
  </si>
  <si>
    <t>Środki otrzymane od  jednostek spoza sektora finansów publicznych</t>
  </si>
  <si>
    <t>5.3</t>
  </si>
  <si>
    <t>Równowartość odpisów amortyzacyjnych</t>
  </si>
  <si>
    <t>III</t>
  </si>
  <si>
    <t>KOSZTY OGÓŁEM</t>
  </si>
  <si>
    <t>Koszty funkcjonowania</t>
  </si>
  <si>
    <t>Amortyzacja</t>
  </si>
  <si>
    <t>Materiały i energia</t>
  </si>
  <si>
    <t>Usługi obce</t>
  </si>
  <si>
    <t>Część A  cd)</t>
  </si>
  <si>
    <t>1.4</t>
  </si>
  <si>
    <t>Wynagrodzenia, z tego:</t>
  </si>
  <si>
    <t>1.4.1</t>
  </si>
  <si>
    <t>osobowe</t>
  </si>
  <si>
    <t>1.4.2</t>
  </si>
  <si>
    <t>bezosobowe</t>
  </si>
  <si>
    <t>1.4.3</t>
  </si>
  <si>
    <t>pozostałe</t>
  </si>
  <si>
    <t>1.5</t>
  </si>
  <si>
    <t>Świadczenia na rzecz osób fizycznych</t>
  </si>
  <si>
    <t>1.6</t>
  </si>
  <si>
    <t>Składki, z tego na:</t>
  </si>
  <si>
    <t>1.6.1</t>
  </si>
  <si>
    <t>ubezpieczenie społeczne</t>
  </si>
  <si>
    <t>1.6.2</t>
  </si>
  <si>
    <t>Fundusz Pracy oraz Fundusz Solidarnościowy</t>
  </si>
  <si>
    <t>1.6.3</t>
  </si>
  <si>
    <t>Fundusz Emerytur Pomostowych</t>
  </si>
  <si>
    <t>1.6.4</t>
  </si>
  <si>
    <t>1.7</t>
  </si>
  <si>
    <t>Płatności odsetkowe wynikające z zaciągniętych zobowiązań</t>
  </si>
  <si>
    <t>1.8</t>
  </si>
  <si>
    <t>Podatki i opłaty, w tym:</t>
  </si>
  <si>
    <t>1.8.1</t>
  </si>
  <si>
    <t>podatek akcyzowy</t>
  </si>
  <si>
    <t>1.8.2</t>
  </si>
  <si>
    <t>podatek od towarów i usług (VAT)</t>
  </si>
  <si>
    <t>1.8.3</t>
  </si>
  <si>
    <t>opłaty na rzecz budżetów jednostek samorządu terytorialnego</t>
  </si>
  <si>
    <t>1.8.4</t>
  </si>
  <si>
    <t>podatki stanowiące źródło dochodów własnych jednostek samorządu terytorialnego</t>
  </si>
  <si>
    <t>1.8.5</t>
  </si>
  <si>
    <t>opłaty na rzecz budżetu państwa</t>
  </si>
  <si>
    <t>1.9</t>
  </si>
  <si>
    <t>Pozostałe koszty funkcjonowania</t>
  </si>
  <si>
    <t>Koszty realizacji zadań, w tym:</t>
  </si>
  <si>
    <t>- środki przekazane innym podmiotom</t>
  </si>
  <si>
    <t>Pozostałe koszty, w tym:</t>
  </si>
  <si>
    <t>IV</t>
  </si>
  <si>
    <t>WYNIK BRUTTO (poz. II - III)</t>
  </si>
  <si>
    <t>V</t>
  </si>
  <si>
    <t>OBOWIĄZKOWE OBCIĄŻENIA WYNIKU FINANSOWEGO</t>
  </si>
  <si>
    <t>Podatek dochodowy od osób prawnych</t>
  </si>
  <si>
    <t>Pozostałe obciążenia wyniku finansowego, w tym:</t>
  </si>
  <si>
    <t>Wpłata do budżetu państwa (np. z zysku, nadwyżki środków finansowych)</t>
  </si>
  <si>
    <t>VI</t>
  </si>
  <si>
    <t>WYNIK NETTO (poz. IV - V)</t>
  </si>
  <si>
    <t>VII</t>
  </si>
  <si>
    <t>DOTACJE I SUBWENCJE Z BUDŻETU PAŃSTWA</t>
  </si>
  <si>
    <t>Dotacje i subwencje ogółem, z tego:</t>
  </si>
  <si>
    <t>- podmiotowa</t>
  </si>
  <si>
    <t>- przedmiotowa</t>
  </si>
  <si>
    <t>- celowa</t>
  </si>
  <si>
    <t>- celowa na finansowanie projektów z udziałem środków UE - bieżące</t>
  </si>
  <si>
    <t xml:space="preserve">   w tym: na współfinansowanie</t>
  </si>
  <si>
    <t>- celowa na finansowanie projektów z udziałem środków UE  - majątkowe</t>
  </si>
  <si>
    <t>1.5.1</t>
  </si>
  <si>
    <t xml:space="preserve">  w tym: na współfinansowanie</t>
  </si>
  <si>
    <t>- subwencje</t>
  </si>
  <si>
    <t>- na inwestycje i zakupy inwestycyjne</t>
  </si>
  <si>
    <t>VIII</t>
  </si>
  <si>
    <t>IX</t>
  </si>
  <si>
    <t>ŚRODKI PRZYZNANE INNYM PODMIOTOM</t>
  </si>
  <si>
    <t>X</t>
  </si>
  <si>
    <t>STAN NA KONIEC ROKU:</t>
  </si>
  <si>
    <t>Część C. Dane uzupełniające</t>
  </si>
  <si>
    <t>Zobowiązania zaliczane do państwowego długu publicznego wg wartości nominalnej, z tego:</t>
  </si>
  <si>
    <t>Papiery wartościowe</t>
  </si>
  <si>
    <t>Kredyty i pożyczki, w tym zaciągnięte od:</t>
  </si>
  <si>
    <t xml:space="preserve"> - sektora finansów publicznych</t>
  </si>
  <si>
    <t xml:space="preserve"> - pozostałych</t>
  </si>
  <si>
    <t>Depozyty przyjęte przez jednostkę</t>
  </si>
  <si>
    <t>Zobowiązania wymagalne</t>
  </si>
  <si>
    <t>Część D. Dane uzupełniające</t>
  </si>
  <si>
    <t>Wolne środki finansowe przekazane w zarządzanie lub depozyt u Ministra Finansów</t>
  </si>
  <si>
    <t xml:space="preserve"> - depozyty overnight (O/N)</t>
  </si>
  <si>
    <t xml:space="preserve"> - depozyty terminowe</t>
  </si>
  <si>
    <t>Środki na wydatki majątkowe 
(środki przekazane innym jednostkom na wydatki majątkowe)</t>
  </si>
  <si>
    <t>ŚRODKI NA WYDATKI MAJĄTKOWE 
(nakłady na rzeczowe aktywa trwałe i wartości niematerialne i prawne)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</si>
</sst>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\-#,##0\ "/>
  </numFmts>
  <fonts count="11">
    <font>
      <sz val="11"/>
      <color theme="1"/>
      <name val="Calibri"/>
      <family val="2"/>
      <charset val="238"/>
      <scheme val="minor"/>
    </font>
    <font>
      <sz val="10"/>
      <name val="ArialPL"/>
    </font>
    <font>
      <b/>
      <sz val="11"/>
      <name val="Arial CE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 CE"/>
      <charset val="238"/>
    </font>
    <font>
      <sz val="11"/>
      <name val="Arial CE"/>
      <family val="2"/>
      <charset val="238"/>
    </font>
    <font>
      <sz val="11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 CE"/>
      <family val="2"/>
      <charset val="238"/>
    </font>
    <font>
      <sz val="11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0" fillId="0" borderId="0" xfId="0" applyFill="1"/>
    <xf numFmtId="3" fontId="3" fillId="0" borderId="0" xfId="1" applyNumberFormat="1" applyFont="1" applyFill="1" applyAlignment="1" applyProtection="1">
      <alignment horizontal="left" vertical="center"/>
      <protection locked="0"/>
    </xf>
    <xf numFmtId="3" fontId="3" fillId="0" borderId="0" xfId="1" applyNumberFormat="1" applyFont="1" applyFill="1" applyAlignment="1" applyProtection="1">
      <alignment horizontal="center" vertical="center"/>
      <protection locked="0"/>
    </xf>
    <xf numFmtId="0" fontId="4" fillId="0" borderId="0" xfId="0" applyFont="1" applyFill="1"/>
    <xf numFmtId="3" fontId="5" fillId="0" borderId="1" xfId="1" applyNumberFormat="1" applyFont="1" applyFill="1" applyBorder="1" applyAlignment="1" applyProtection="1">
      <alignment horizontal="left" vertical="center"/>
      <protection locked="0"/>
    </xf>
    <xf numFmtId="3" fontId="7" fillId="0" borderId="7" xfId="1" applyNumberFormat="1" applyFont="1" applyFill="1" applyBorder="1" applyAlignment="1" applyProtection="1">
      <alignment horizontal="center" vertical="center"/>
      <protection locked="0"/>
    </xf>
    <xf numFmtId="3" fontId="7" fillId="0" borderId="2" xfId="1" applyNumberFormat="1" applyFont="1" applyFill="1" applyBorder="1" applyAlignment="1">
      <alignment horizontal="center" vertical="center"/>
    </xf>
    <xf numFmtId="3" fontId="7" fillId="0" borderId="9" xfId="1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3" fontId="9" fillId="0" borderId="11" xfId="1" applyNumberFormat="1" applyFont="1" applyFill="1" applyBorder="1" applyAlignment="1" applyProtection="1">
      <alignment horizontal="center" vertical="center"/>
      <protection locked="0"/>
    </xf>
    <xf numFmtId="3" fontId="9" fillId="0" borderId="11" xfId="1" applyNumberFormat="1" applyFont="1" applyFill="1" applyBorder="1" applyAlignment="1" applyProtection="1">
      <alignment horizontal="center" vertical="center" wrapText="1"/>
      <protection locked="0"/>
    </xf>
    <xf numFmtId="3" fontId="9" fillId="0" borderId="11" xfId="1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left" vertical="center" wrapText="1"/>
    </xf>
    <xf numFmtId="164" fontId="4" fillId="0" borderId="1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 indent="1"/>
    </xf>
    <xf numFmtId="164" fontId="8" fillId="0" borderId="2" xfId="0" applyNumberFormat="1" applyFont="1" applyFill="1" applyBorder="1"/>
    <xf numFmtId="0" fontId="4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 wrapText="1" indent="3"/>
    </xf>
    <xf numFmtId="164" fontId="8" fillId="0" borderId="7" xfId="0" applyNumberFormat="1" applyFont="1" applyFill="1" applyBorder="1"/>
    <xf numFmtId="0" fontId="4" fillId="0" borderId="7" xfId="0" applyFont="1" applyFill="1" applyBorder="1" applyAlignment="1">
      <alignment horizontal="left" vertical="center" wrapText="1" indent="5"/>
    </xf>
    <xf numFmtId="0" fontId="4" fillId="0" borderId="7" xfId="0" applyFont="1" applyFill="1" applyBorder="1" applyAlignment="1">
      <alignment horizontal="left" vertical="center" wrapText="1" indent="1"/>
    </xf>
    <xf numFmtId="0" fontId="4" fillId="0" borderId="9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left" vertical="center" wrapText="1" indent="3"/>
    </xf>
    <xf numFmtId="164" fontId="8" fillId="0" borderId="9" xfId="0" applyNumberFormat="1" applyFont="1" applyFill="1" applyBorder="1"/>
    <xf numFmtId="164" fontId="8" fillId="0" borderId="11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4" fillId="0" borderId="0" xfId="0" applyFont="1" applyFill="1" applyAlignment="1">
      <alignment vertical="center"/>
    </xf>
    <xf numFmtId="164" fontId="8" fillId="0" borderId="11" xfId="0" applyNumberFormat="1" applyFont="1" applyFill="1" applyBorder="1"/>
    <xf numFmtId="0" fontId="10" fillId="0" borderId="0" xfId="0" applyFont="1" applyFill="1" applyBorder="1"/>
    <xf numFmtId="0" fontId="0" fillId="0" borderId="0" xfId="0" applyFill="1" applyBorder="1" applyAlignment="1"/>
    <xf numFmtId="0" fontId="0" fillId="0" borderId="0" xfId="0" applyFill="1" applyBorder="1"/>
    <xf numFmtId="0" fontId="0" fillId="0" borderId="0" xfId="0" applyFill="1" applyAlignment="1"/>
    <xf numFmtId="4" fontId="0" fillId="0" borderId="0" xfId="0" applyNumberFormat="1" applyFill="1"/>
    <xf numFmtId="0" fontId="4" fillId="0" borderId="0" xfId="0" applyFont="1" applyFill="1" applyBorder="1"/>
    <xf numFmtId="0" fontId="4" fillId="0" borderId="9" xfId="0" applyFont="1" applyFill="1" applyBorder="1" applyAlignment="1">
      <alignment horizontal="center" vertical="top"/>
    </xf>
    <xf numFmtId="0" fontId="4" fillId="0" borderId="1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164" fontId="8" fillId="0" borderId="0" xfId="0" applyNumberFormat="1" applyFont="1" applyFill="1" applyAlignment="1">
      <alignment vertical="center"/>
    </xf>
    <xf numFmtId="0" fontId="8" fillId="0" borderId="0" xfId="0" applyFont="1" applyFill="1"/>
    <xf numFmtId="0" fontId="8" fillId="0" borderId="0" xfId="0" applyFont="1" applyFill="1" applyAlignment="1">
      <alignment horizont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Border="1"/>
    <xf numFmtId="3" fontId="6" fillId="0" borderId="2" xfId="1" applyNumberFormat="1" applyFont="1" applyFill="1" applyBorder="1" applyAlignment="1" applyProtection="1">
      <alignment horizontal="center" vertical="center"/>
      <protection locked="0"/>
    </xf>
    <xf numFmtId="3" fontId="6" fillId="0" borderId="7" xfId="1" applyNumberFormat="1" applyFont="1" applyFill="1" applyBorder="1" applyAlignment="1" applyProtection="1">
      <alignment horizontal="center" vertical="center"/>
      <protection locked="0"/>
    </xf>
    <xf numFmtId="3" fontId="6" fillId="0" borderId="9" xfId="1" applyNumberFormat="1" applyFont="1" applyFill="1" applyBorder="1" applyAlignment="1" applyProtection="1">
      <alignment horizontal="center" vertical="center"/>
      <protection locked="0"/>
    </xf>
    <xf numFmtId="3" fontId="6" fillId="0" borderId="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0" xfId="1" applyNumberFormat="1" applyFont="1" applyFill="1" applyBorder="1" applyAlignment="1" applyProtection="1">
      <alignment horizontal="center" vertical="center" wrapText="1"/>
      <protection locked="0"/>
    </xf>
    <xf numFmtId="3" fontId="7" fillId="0" borderId="4" xfId="1" applyNumberFormat="1" applyFont="1" applyFill="1" applyBorder="1" applyAlignment="1" applyProtection="1">
      <alignment horizontal="center" vertical="center"/>
      <protection locked="0"/>
    </xf>
    <xf numFmtId="3" fontId="7" fillId="0" borderId="5" xfId="1" applyNumberFormat="1" applyFont="1" applyFill="1" applyBorder="1" applyAlignment="1" applyProtection="1">
      <alignment horizontal="center" vertical="center"/>
      <protection locked="0"/>
    </xf>
    <xf numFmtId="3" fontId="7" fillId="0" borderId="6" xfId="1" applyNumberFormat="1" applyFont="1" applyFill="1" applyBorder="1" applyAlignment="1" applyProtection="1">
      <alignment horizontal="center" vertical="center"/>
      <protection locked="0"/>
    </xf>
    <xf numFmtId="3" fontId="7" fillId="0" borderId="2" xfId="1" applyNumberFormat="1" applyFont="1" applyFill="1" applyBorder="1" applyAlignment="1">
      <alignment horizontal="center" vertical="center"/>
    </xf>
    <xf numFmtId="3" fontId="7" fillId="0" borderId="9" xfId="1" applyNumberFormat="1" applyFont="1" applyFill="1" applyBorder="1" applyAlignment="1">
      <alignment horizontal="center" vertical="center"/>
    </xf>
    <xf numFmtId="3" fontId="3" fillId="0" borderId="4" xfId="1" applyNumberFormat="1" applyFont="1" applyFill="1" applyBorder="1" applyAlignment="1" applyProtection="1">
      <alignment horizontal="center" vertical="center"/>
      <protection locked="0"/>
    </xf>
    <xf numFmtId="3" fontId="3" fillId="0" borderId="5" xfId="1" applyNumberFormat="1" applyFont="1" applyFill="1" applyBorder="1" applyAlignment="1" applyProtection="1">
      <alignment horizontal="center" vertical="center"/>
      <protection locked="0"/>
    </xf>
    <xf numFmtId="3" fontId="3" fillId="0" borderId="6" xfId="1" applyNumberFormat="1" applyFont="1" applyFill="1" applyBorder="1" applyAlignment="1" applyProtection="1">
      <alignment horizontal="center" vertical="center"/>
      <protection locked="0"/>
    </xf>
    <xf numFmtId="3" fontId="2" fillId="0" borderId="0" xfId="1" applyNumberFormat="1" applyFont="1" applyFill="1" applyBorder="1" applyAlignment="1" applyProtection="1">
      <alignment horizontal="center" vertical="center"/>
      <protection locked="0"/>
    </xf>
  </cellXfs>
  <cellStyles count="2">
    <cellStyle name="Normalny" xfId="0" builtinId="0"/>
    <cellStyle name="Normalny_Zał12_AW_2013_wersja_21_09_2012" xfId="1"/>
  </cellStyles>
  <dxfs count="11"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45"/>
  <sheetViews>
    <sheetView tabSelected="1" zoomScaleNormal="100" zoomScaleSheetLayoutView="89" workbookViewId="0">
      <pane xSplit="3" ySplit="8" topLeftCell="D63" activePane="bottomRight" state="frozen"/>
      <selection pane="topRight" activeCell="D1" sqref="D1"/>
      <selection pane="bottomLeft" activeCell="A10" sqref="A10"/>
      <selection pane="bottomRight" activeCell="E67" sqref="E67"/>
    </sheetView>
  </sheetViews>
  <sheetFormatPr defaultColWidth="9.109375" defaultRowHeight="14.4"/>
  <cols>
    <col min="1" max="1" width="9.6640625" style="44" bestFit="1" customWidth="1"/>
    <col min="2" max="2" width="10.6640625" style="1" customWidth="1"/>
    <col min="3" max="3" width="89.88671875" style="1" bestFit="1" customWidth="1"/>
    <col min="4" max="4" width="18.6640625" style="1" customWidth="1"/>
    <col min="5" max="5" width="18.6640625" style="4" customWidth="1"/>
    <col min="6" max="6" width="18.6640625" style="1" customWidth="1"/>
    <col min="7" max="7" width="12.44140625" customWidth="1"/>
    <col min="8" max="8" width="5.109375" bestFit="1" customWidth="1"/>
    <col min="9" max="11" width="12.44140625" bestFit="1" customWidth="1"/>
    <col min="12" max="12" width="8" customWidth="1"/>
    <col min="13" max="13" width="9.33203125" bestFit="1" customWidth="1"/>
    <col min="14" max="14" width="8.109375" customWidth="1"/>
    <col min="15" max="15" width="16.6640625" style="1" bestFit="1" customWidth="1"/>
    <col min="16" max="16" width="8" style="1" customWidth="1"/>
    <col min="17" max="17" width="12.44140625" style="1" bestFit="1" customWidth="1"/>
    <col min="18" max="18" width="9" style="1" bestFit="1" customWidth="1"/>
    <col min="19" max="27" width="8" style="1" customWidth="1"/>
    <col min="28" max="28" width="0" style="1" hidden="1" customWidth="1"/>
    <col min="29" max="29" width="11" style="1" customWidth="1"/>
    <col min="30" max="16384" width="9.109375" style="1"/>
  </cols>
  <sheetData>
    <row r="1" spans="1:28" ht="15" customHeight="1">
      <c r="A1" s="62" t="s">
        <v>0</v>
      </c>
      <c r="B1" s="62"/>
      <c r="C1" s="62"/>
      <c r="D1" s="62"/>
      <c r="E1" s="62"/>
      <c r="F1" s="62"/>
      <c r="AB1" s="1" t="s">
        <v>1</v>
      </c>
    </row>
    <row r="2" spans="1:28" ht="19.95" customHeight="1">
      <c r="B2" s="2"/>
      <c r="C2" s="3"/>
      <c r="D2" s="3"/>
    </row>
    <row r="3" spans="1:28" s="28" customFormat="1" ht="15" customHeight="1">
      <c r="A3" s="29" t="s">
        <v>2</v>
      </c>
      <c r="B3" s="5" t="s">
        <v>3</v>
      </c>
      <c r="C3" s="39"/>
      <c r="D3" s="39"/>
      <c r="E3" s="29"/>
      <c r="F3" s="40"/>
      <c r="G3" s="40"/>
      <c r="H3" s="40"/>
      <c r="I3" s="40"/>
      <c r="J3" s="40"/>
      <c r="K3" s="40"/>
      <c r="L3" s="40"/>
      <c r="M3" s="40"/>
      <c r="N3" s="40"/>
    </row>
    <row r="4" spans="1:28" ht="15" customHeight="1">
      <c r="B4" s="48" t="s">
        <v>4</v>
      </c>
      <c r="C4" s="51" t="s">
        <v>5</v>
      </c>
      <c r="D4" s="54" t="s">
        <v>6</v>
      </c>
      <c r="E4" s="55"/>
      <c r="F4" s="56"/>
    </row>
    <row r="5" spans="1:28" ht="15" customHeight="1">
      <c r="B5" s="49"/>
      <c r="C5" s="52"/>
      <c r="D5" s="6" t="s">
        <v>7</v>
      </c>
      <c r="E5" s="7" t="s">
        <v>8</v>
      </c>
      <c r="F5" s="57" t="s">
        <v>9</v>
      </c>
    </row>
    <row r="6" spans="1:28" ht="15" customHeight="1">
      <c r="B6" s="49"/>
      <c r="C6" s="52"/>
      <c r="D6" s="6" t="s">
        <v>10</v>
      </c>
      <c r="E6" s="8" t="s">
        <v>11</v>
      </c>
      <c r="F6" s="58"/>
    </row>
    <row r="7" spans="1:28" ht="15" customHeight="1">
      <c r="B7" s="50"/>
      <c r="C7" s="53"/>
      <c r="D7" s="59" t="s">
        <v>12</v>
      </c>
      <c r="E7" s="60"/>
      <c r="F7" s="61"/>
    </row>
    <row r="8" spans="1:28" s="9" customFormat="1" ht="12" customHeight="1">
      <c r="A8" s="45"/>
      <c r="B8" s="10">
        <v>1</v>
      </c>
      <c r="C8" s="11">
        <v>2</v>
      </c>
      <c r="D8" s="10">
        <v>3</v>
      </c>
      <c r="E8" s="12">
        <v>4</v>
      </c>
      <c r="F8" s="12">
        <v>5</v>
      </c>
      <c r="G8"/>
      <c r="H8"/>
      <c r="I8"/>
      <c r="J8"/>
      <c r="K8"/>
      <c r="L8"/>
      <c r="M8"/>
      <c r="N8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8">
      <c r="B9" s="13" t="s">
        <v>13</v>
      </c>
      <c r="C9" s="14" t="s">
        <v>14</v>
      </c>
      <c r="D9" s="15" t="s">
        <v>15</v>
      </c>
      <c r="E9" s="15" t="s">
        <v>15</v>
      </c>
      <c r="F9" s="15" t="s">
        <v>15</v>
      </c>
    </row>
    <row r="10" spans="1:28">
      <c r="B10" s="16" t="s">
        <v>16</v>
      </c>
      <c r="C10" s="17" t="s">
        <v>17</v>
      </c>
      <c r="D10" s="18">
        <v>49534</v>
      </c>
      <c r="E10" s="18">
        <v>59633</v>
      </c>
      <c r="F10" s="18">
        <v>59633.334310000006</v>
      </c>
    </row>
    <row r="11" spans="1:28">
      <c r="B11" s="19" t="s">
        <v>18</v>
      </c>
      <c r="C11" s="20" t="s">
        <v>19</v>
      </c>
      <c r="D11" s="21">
        <v>46934</v>
      </c>
      <c r="E11" s="21">
        <v>48112</v>
      </c>
      <c r="F11" s="21">
        <v>48112.110270000005</v>
      </c>
    </row>
    <row r="12" spans="1:28">
      <c r="B12" s="19" t="s">
        <v>20</v>
      </c>
      <c r="C12" s="20" t="s">
        <v>21</v>
      </c>
      <c r="D12" s="21">
        <v>1500</v>
      </c>
      <c r="E12" s="21">
        <v>7298</v>
      </c>
      <c r="F12" s="21">
        <v>7298.3728200000005</v>
      </c>
    </row>
    <row r="13" spans="1:28">
      <c r="B13" s="19" t="s">
        <v>22</v>
      </c>
      <c r="C13" s="22" t="s">
        <v>23</v>
      </c>
      <c r="D13" s="21">
        <v>0</v>
      </c>
      <c r="E13" s="21"/>
      <c r="F13" s="21"/>
    </row>
    <row r="14" spans="1:28">
      <c r="B14" s="19" t="s">
        <v>24</v>
      </c>
      <c r="C14" s="22" t="s">
        <v>25</v>
      </c>
      <c r="D14" s="21">
        <v>1150</v>
      </c>
      <c r="E14" s="21">
        <v>6285</v>
      </c>
      <c r="F14" s="21">
        <v>6285.2720499999996</v>
      </c>
    </row>
    <row r="15" spans="1:28">
      <c r="B15" s="19" t="s">
        <v>26</v>
      </c>
      <c r="C15" s="20" t="s">
        <v>27</v>
      </c>
      <c r="D15" s="21">
        <v>600</v>
      </c>
      <c r="E15" s="21">
        <v>632</v>
      </c>
      <c r="F15" s="21">
        <v>631.52287999999999</v>
      </c>
    </row>
    <row r="16" spans="1:28">
      <c r="B16" s="19" t="s">
        <v>28</v>
      </c>
      <c r="C16" s="23" t="s">
        <v>29</v>
      </c>
      <c r="D16" s="21">
        <v>0</v>
      </c>
      <c r="E16" s="21"/>
      <c r="F16" s="21"/>
    </row>
    <row r="17" spans="1:14">
      <c r="B17" s="19" t="s">
        <v>30</v>
      </c>
      <c r="C17" s="20" t="s">
        <v>23</v>
      </c>
      <c r="D17" s="21">
        <v>0</v>
      </c>
      <c r="E17" s="21"/>
      <c r="F17" s="21"/>
    </row>
    <row r="18" spans="1:14">
      <c r="B18" s="19" t="s">
        <v>31</v>
      </c>
      <c r="C18" s="20" t="s">
        <v>25</v>
      </c>
      <c r="D18" s="21">
        <v>0</v>
      </c>
      <c r="E18" s="21"/>
      <c r="F18" s="21"/>
    </row>
    <row r="19" spans="1:14">
      <c r="B19" s="19" t="s">
        <v>32</v>
      </c>
      <c r="C19" s="23" t="s">
        <v>33</v>
      </c>
      <c r="D19" s="21">
        <v>5700</v>
      </c>
      <c r="E19" s="21">
        <v>5356</v>
      </c>
      <c r="F19" s="21">
        <v>5356.3815300000006</v>
      </c>
    </row>
    <row r="20" spans="1:14">
      <c r="B20" s="19" t="s">
        <v>34</v>
      </c>
      <c r="C20" s="20" t="s">
        <v>35</v>
      </c>
      <c r="D20" s="21">
        <v>0</v>
      </c>
      <c r="E20" s="21"/>
      <c r="F20" s="21"/>
    </row>
    <row r="21" spans="1:14">
      <c r="B21" s="24" t="s">
        <v>36</v>
      </c>
      <c r="C21" s="25" t="s">
        <v>37</v>
      </c>
      <c r="D21" s="26">
        <v>0</v>
      </c>
      <c r="E21" s="26"/>
      <c r="F21" s="26"/>
    </row>
    <row r="22" spans="1:14" s="28" customFormat="1">
      <c r="A22" s="46"/>
      <c r="B22" s="13" t="s">
        <v>38</v>
      </c>
      <c r="C22" s="14" t="s">
        <v>39</v>
      </c>
      <c r="D22" s="27">
        <v>59045</v>
      </c>
      <c r="E22" s="27">
        <v>73342</v>
      </c>
      <c r="F22" s="27">
        <v>70160.799400000004</v>
      </c>
      <c r="G22"/>
      <c r="H22"/>
      <c r="I22"/>
      <c r="J22"/>
      <c r="K22"/>
      <c r="L22"/>
      <c r="M22"/>
      <c r="N22"/>
    </row>
    <row r="23" spans="1:14">
      <c r="B23" s="16" t="s">
        <v>16</v>
      </c>
      <c r="C23" s="17" t="s">
        <v>40</v>
      </c>
      <c r="D23" s="18">
        <v>51494</v>
      </c>
      <c r="E23" s="18">
        <v>63598</v>
      </c>
      <c r="F23" s="18">
        <v>60901.139739999999</v>
      </c>
    </row>
    <row r="24" spans="1:14">
      <c r="B24" s="19" t="s">
        <v>18</v>
      </c>
      <c r="C24" s="20" t="s">
        <v>41</v>
      </c>
      <c r="D24" s="21">
        <v>0</v>
      </c>
      <c r="E24" s="21"/>
      <c r="F24" s="21"/>
    </row>
    <row r="25" spans="1:14">
      <c r="B25" s="19" t="s">
        <v>20</v>
      </c>
      <c r="C25" s="20" t="s">
        <v>42</v>
      </c>
      <c r="D25" s="21">
        <v>0</v>
      </c>
      <c r="E25" s="21"/>
      <c r="F25" s="21"/>
    </row>
    <row r="26" spans="1:14">
      <c r="B26" s="19" t="s">
        <v>26</v>
      </c>
      <c r="C26" s="20" t="s">
        <v>43</v>
      </c>
      <c r="D26" s="21">
        <v>51494</v>
      </c>
      <c r="E26" s="21">
        <v>63598</v>
      </c>
      <c r="F26" s="21">
        <v>60901.139739999999</v>
      </c>
    </row>
    <row r="27" spans="1:14">
      <c r="B27" s="19" t="s">
        <v>28</v>
      </c>
      <c r="C27" s="23" t="s">
        <v>44</v>
      </c>
      <c r="D27" s="21">
        <v>1533</v>
      </c>
      <c r="E27" s="21">
        <v>1533</v>
      </c>
      <c r="F27" s="21">
        <v>1499.5629799999999</v>
      </c>
    </row>
    <row r="28" spans="1:14">
      <c r="B28" s="19" t="s">
        <v>32</v>
      </c>
      <c r="C28" s="23" t="s">
        <v>45</v>
      </c>
      <c r="D28" s="21">
        <v>0</v>
      </c>
      <c r="E28" s="21">
        <v>62</v>
      </c>
      <c r="F28" s="21">
        <v>16.71951</v>
      </c>
    </row>
    <row r="29" spans="1:14">
      <c r="B29" s="19" t="s">
        <v>46</v>
      </c>
      <c r="C29" s="23" t="s">
        <v>47</v>
      </c>
      <c r="D29" s="21">
        <v>0</v>
      </c>
      <c r="E29" s="21"/>
      <c r="F29" s="21"/>
    </row>
    <row r="30" spans="1:14">
      <c r="B30" s="19" t="s">
        <v>48</v>
      </c>
      <c r="C30" s="23" t="s">
        <v>49</v>
      </c>
      <c r="D30" s="21">
        <v>6018</v>
      </c>
      <c r="E30" s="21">
        <v>8149</v>
      </c>
      <c r="F30" s="21">
        <v>7743.3771699999998</v>
      </c>
    </row>
    <row r="31" spans="1:14">
      <c r="B31" s="19" t="s">
        <v>50</v>
      </c>
      <c r="C31" s="20" t="s">
        <v>51</v>
      </c>
      <c r="D31" s="21">
        <v>30</v>
      </c>
      <c r="E31" s="21">
        <v>1930</v>
      </c>
      <c r="F31" s="21">
        <v>1975.7923600000001</v>
      </c>
    </row>
    <row r="32" spans="1:14">
      <c r="B32" s="19" t="s">
        <v>52</v>
      </c>
      <c r="C32" s="22" t="s">
        <v>53</v>
      </c>
      <c r="D32" s="21">
        <v>25</v>
      </c>
      <c r="E32" s="21">
        <v>1925</v>
      </c>
      <c r="F32" s="21">
        <v>1963.5887499999999</v>
      </c>
    </row>
    <row r="33" spans="1:14">
      <c r="B33" s="19" t="s">
        <v>54</v>
      </c>
      <c r="C33" s="20" t="s">
        <v>55</v>
      </c>
      <c r="D33" s="21">
        <v>0</v>
      </c>
      <c r="E33" s="21"/>
      <c r="F33" s="21"/>
    </row>
    <row r="34" spans="1:14">
      <c r="B34" s="24" t="s">
        <v>56</v>
      </c>
      <c r="C34" s="25" t="s">
        <v>57</v>
      </c>
      <c r="D34" s="26">
        <v>655</v>
      </c>
      <c r="E34" s="26">
        <v>655</v>
      </c>
      <c r="F34" s="26">
        <v>642.25231000000008</v>
      </c>
    </row>
    <row r="35" spans="1:14" s="28" customFormat="1">
      <c r="A35" s="46"/>
      <c r="B35" s="13" t="s">
        <v>58</v>
      </c>
      <c r="C35" s="14" t="s">
        <v>59</v>
      </c>
      <c r="D35" s="27">
        <v>62273</v>
      </c>
      <c r="E35" s="27">
        <v>71800</v>
      </c>
      <c r="F35" s="27">
        <v>67163.27966</v>
      </c>
      <c r="G35"/>
      <c r="H35"/>
      <c r="I35"/>
      <c r="J35"/>
      <c r="K35"/>
      <c r="L35"/>
      <c r="M35"/>
      <c r="N35"/>
    </row>
    <row r="36" spans="1:14">
      <c r="B36" s="16" t="s">
        <v>16</v>
      </c>
      <c r="C36" s="17" t="s">
        <v>60</v>
      </c>
      <c r="D36" s="18">
        <v>62273</v>
      </c>
      <c r="E36" s="18">
        <v>71800</v>
      </c>
      <c r="F36" s="18">
        <v>67163.27966</v>
      </c>
    </row>
    <row r="37" spans="1:14">
      <c r="B37" s="19" t="s">
        <v>18</v>
      </c>
      <c r="C37" s="20" t="s">
        <v>61</v>
      </c>
      <c r="D37" s="21">
        <v>3297</v>
      </c>
      <c r="E37" s="21">
        <v>3297</v>
      </c>
      <c r="F37" s="21">
        <v>3005.2736</v>
      </c>
    </row>
    <row r="38" spans="1:14">
      <c r="B38" s="19" t="s">
        <v>20</v>
      </c>
      <c r="C38" s="20" t="s">
        <v>62</v>
      </c>
      <c r="D38" s="21">
        <v>11188</v>
      </c>
      <c r="E38" s="21">
        <v>15785</v>
      </c>
      <c r="F38" s="21">
        <v>14391.22532</v>
      </c>
    </row>
    <row r="39" spans="1:14">
      <c r="B39" s="19" t="s">
        <v>26</v>
      </c>
      <c r="C39" s="20" t="s">
        <v>63</v>
      </c>
      <c r="D39" s="21">
        <v>6336</v>
      </c>
      <c r="E39" s="21">
        <v>8787</v>
      </c>
      <c r="F39" s="21">
        <v>7561.2662</v>
      </c>
    </row>
    <row r="40" spans="1:14" s="28" customFormat="1">
      <c r="A40" s="29" t="s">
        <v>2</v>
      </c>
      <c r="B40" s="5" t="s">
        <v>64</v>
      </c>
      <c r="C40" s="39"/>
      <c r="D40" s="39"/>
      <c r="E40" s="29"/>
      <c r="G40" s="40"/>
      <c r="H40" s="40"/>
      <c r="I40" s="40"/>
      <c r="J40" s="40"/>
      <c r="K40" s="40"/>
      <c r="L40" s="40"/>
      <c r="M40" s="40"/>
      <c r="N40" s="40"/>
    </row>
    <row r="41" spans="1:14">
      <c r="B41" s="48" t="s">
        <v>4</v>
      </c>
      <c r="C41" s="51" t="s">
        <v>5</v>
      </c>
      <c r="D41" s="54" t="s">
        <v>6</v>
      </c>
      <c r="E41" s="55"/>
      <c r="F41" s="56"/>
    </row>
    <row r="42" spans="1:14">
      <c r="B42" s="49"/>
      <c r="C42" s="52"/>
      <c r="D42" s="6" t="s">
        <v>7</v>
      </c>
      <c r="E42" s="7" t="s">
        <v>8</v>
      </c>
      <c r="F42" s="57" t="s">
        <v>9</v>
      </c>
    </row>
    <row r="43" spans="1:14">
      <c r="B43" s="49"/>
      <c r="C43" s="52"/>
      <c r="D43" s="6" t="s">
        <v>10</v>
      </c>
      <c r="E43" s="8" t="s">
        <v>11</v>
      </c>
      <c r="F43" s="58"/>
    </row>
    <row r="44" spans="1:14">
      <c r="B44" s="50"/>
      <c r="C44" s="53"/>
      <c r="D44" s="59" t="s">
        <v>12</v>
      </c>
      <c r="E44" s="60"/>
      <c r="F44" s="61"/>
    </row>
    <row r="45" spans="1:14" ht="12" customHeight="1">
      <c r="A45" s="45"/>
      <c r="B45" s="10">
        <v>1</v>
      </c>
      <c r="C45" s="11">
        <v>2</v>
      </c>
      <c r="D45" s="10">
        <v>3</v>
      </c>
      <c r="E45" s="12">
        <v>4</v>
      </c>
      <c r="F45" s="12">
        <v>5</v>
      </c>
    </row>
    <row r="46" spans="1:14">
      <c r="B46" s="19" t="s">
        <v>65</v>
      </c>
      <c r="C46" s="20" t="s">
        <v>66</v>
      </c>
      <c r="D46" s="21">
        <v>29963</v>
      </c>
      <c r="E46" s="21">
        <v>32253</v>
      </c>
      <c r="F46" s="21">
        <v>31853.711649999997</v>
      </c>
    </row>
    <row r="47" spans="1:14">
      <c r="B47" s="19" t="s">
        <v>67</v>
      </c>
      <c r="C47" s="22" t="s">
        <v>68</v>
      </c>
      <c r="D47" s="21">
        <v>29550</v>
      </c>
      <c r="E47" s="21">
        <v>31220</v>
      </c>
      <c r="F47" s="21">
        <v>31001.695100000001</v>
      </c>
    </row>
    <row r="48" spans="1:14">
      <c r="B48" s="19" t="s">
        <v>69</v>
      </c>
      <c r="C48" s="22" t="s">
        <v>70</v>
      </c>
      <c r="D48" s="21">
        <v>413</v>
      </c>
      <c r="E48" s="21">
        <v>1033</v>
      </c>
      <c r="F48" s="21">
        <v>852.01655000000005</v>
      </c>
    </row>
    <row r="49" spans="1:28">
      <c r="B49" s="19" t="s">
        <v>71</v>
      </c>
      <c r="C49" s="22" t="s">
        <v>72</v>
      </c>
      <c r="D49" s="21">
        <v>0</v>
      </c>
      <c r="E49" s="21"/>
      <c r="F49" s="21"/>
    </row>
    <row r="50" spans="1:28">
      <c r="B50" s="19" t="s">
        <v>73</v>
      </c>
      <c r="C50" s="20" t="s">
        <v>74</v>
      </c>
      <c r="D50" s="21">
        <v>683</v>
      </c>
      <c r="E50" s="21">
        <v>367</v>
      </c>
      <c r="F50" s="21">
        <v>214.624</v>
      </c>
    </row>
    <row r="51" spans="1:28">
      <c r="B51" s="19" t="s">
        <v>75</v>
      </c>
      <c r="C51" s="20" t="s">
        <v>76</v>
      </c>
      <c r="D51" s="21">
        <v>5957</v>
      </c>
      <c r="E51" s="21">
        <v>6377</v>
      </c>
      <c r="F51" s="21">
        <v>5940.88591</v>
      </c>
    </row>
    <row r="52" spans="1:28">
      <c r="B52" s="19" t="s">
        <v>77</v>
      </c>
      <c r="C52" s="22" t="s">
        <v>78</v>
      </c>
      <c r="D52" s="21">
        <v>5077</v>
      </c>
      <c r="E52" s="21">
        <v>5497</v>
      </c>
      <c r="F52" s="21">
        <v>5210.7505599999995</v>
      </c>
    </row>
    <row r="53" spans="1:28">
      <c r="B53" s="19" t="s">
        <v>79</v>
      </c>
      <c r="C53" s="22" t="s">
        <v>80</v>
      </c>
      <c r="D53" s="21">
        <v>724</v>
      </c>
      <c r="E53" s="21">
        <v>724</v>
      </c>
      <c r="F53" s="21">
        <v>634.29803000000004</v>
      </c>
    </row>
    <row r="54" spans="1:28">
      <c r="B54" s="19" t="s">
        <v>81</v>
      </c>
      <c r="C54" s="22" t="s">
        <v>82</v>
      </c>
      <c r="D54" s="21">
        <v>0</v>
      </c>
      <c r="E54" s="21"/>
      <c r="F54" s="21"/>
    </row>
    <row r="55" spans="1:28">
      <c r="B55" s="19" t="s">
        <v>83</v>
      </c>
      <c r="C55" s="22" t="s">
        <v>72</v>
      </c>
      <c r="D55" s="21">
        <v>156</v>
      </c>
      <c r="E55" s="21">
        <v>156</v>
      </c>
      <c r="F55" s="21">
        <v>95.837320000000005</v>
      </c>
    </row>
    <row r="56" spans="1:28">
      <c r="B56" s="19" t="s">
        <v>84</v>
      </c>
      <c r="C56" s="20" t="s">
        <v>85</v>
      </c>
      <c r="D56" s="21">
        <v>3</v>
      </c>
      <c r="E56" s="21">
        <v>3</v>
      </c>
      <c r="F56" s="21">
        <v>1.7906900000000001</v>
      </c>
    </row>
    <row r="57" spans="1:28">
      <c r="B57" s="19" t="s">
        <v>86</v>
      </c>
      <c r="C57" s="20" t="s">
        <v>87</v>
      </c>
      <c r="D57" s="21">
        <v>1786</v>
      </c>
      <c r="E57" s="21">
        <v>1661</v>
      </c>
      <c r="F57" s="21">
        <v>1589.4724799999999</v>
      </c>
    </row>
    <row r="58" spans="1:28">
      <c r="B58" s="19" t="s">
        <v>88</v>
      </c>
      <c r="C58" s="22" t="s">
        <v>89</v>
      </c>
      <c r="D58" s="21">
        <v>0</v>
      </c>
      <c r="E58" s="21"/>
      <c r="F58" s="21"/>
    </row>
    <row r="59" spans="1:28" s="4" customFormat="1">
      <c r="A59" s="44"/>
      <c r="B59" s="19" t="s">
        <v>90</v>
      </c>
      <c r="C59" s="22" t="s">
        <v>91</v>
      </c>
      <c r="D59" s="21">
        <v>0</v>
      </c>
      <c r="E59" s="21"/>
      <c r="F59" s="21"/>
      <c r="G59"/>
      <c r="H59"/>
      <c r="I59"/>
      <c r="J59"/>
      <c r="K59"/>
      <c r="L59"/>
      <c r="M59"/>
      <c r="N59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 s="4" customFormat="1">
      <c r="A60" s="44"/>
      <c r="B60" s="19" t="s">
        <v>92</v>
      </c>
      <c r="C60" s="22" t="s">
        <v>93</v>
      </c>
      <c r="D60" s="21">
        <v>96</v>
      </c>
      <c r="E60" s="21">
        <v>78</v>
      </c>
      <c r="F60" s="21">
        <v>75.139479999999992</v>
      </c>
      <c r="G60"/>
      <c r="H60"/>
      <c r="I60"/>
      <c r="J60"/>
      <c r="K60"/>
      <c r="L60"/>
      <c r="M60"/>
      <c r="N60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spans="1:28" s="4" customFormat="1">
      <c r="A61" s="44"/>
      <c r="B61" s="19" t="s">
        <v>94</v>
      </c>
      <c r="C61" s="22" t="s">
        <v>95</v>
      </c>
      <c r="D61" s="21">
        <v>1568</v>
      </c>
      <c r="E61" s="21">
        <v>1568</v>
      </c>
      <c r="F61" s="21">
        <v>1509.7159999999999</v>
      </c>
      <c r="G61"/>
      <c r="H61"/>
      <c r="I61"/>
      <c r="J61"/>
      <c r="K61"/>
      <c r="L61"/>
      <c r="M61"/>
      <c r="N6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1:28" s="4" customFormat="1">
      <c r="A62" s="44"/>
      <c r="B62" s="19" t="s">
        <v>96</v>
      </c>
      <c r="C62" s="22" t="s">
        <v>97</v>
      </c>
      <c r="D62" s="21">
        <v>122</v>
      </c>
      <c r="E62" s="21">
        <v>15</v>
      </c>
      <c r="F62" s="21">
        <v>4.617</v>
      </c>
      <c r="G62"/>
      <c r="H62"/>
      <c r="I62"/>
      <c r="J62"/>
      <c r="K62"/>
      <c r="L62"/>
      <c r="M62"/>
      <c r="N62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1:28" s="4" customFormat="1">
      <c r="A63" s="44"/>
      <c r="B63" s="19" t="s">
        <v>98</v>
      </c>
      <c r="C63" s="20" t="s">
        <v>99</v>
      </c>
      <c r="D63" s="21">
        <v>3060</v>
      </c>
      <c r="E63" s="21">
        <v>3270</v>
      </c>
      <c r="F63" s="21">
        <v>2605.02981</v>
      </c>
      <c r="G63"/>
      <c r="H63"/>
      <c r="I63"/>
      <c r="J63"/>
      <c r="K63"/>
      <c r="L63"/>
      <c r="M63"/>
      <c r="N63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spans="1:28" s="4" customFormat="1">
      <c r="A64" s="44"/>
      <c r="B64" s="19" t="s">
        <v>28</v>
      </c>
      <c r="C64" s="23" t="s">
        <v>100</v>
      </c>
      <c r="D64" s="21">
        <v>0</v>
      </c>
      <c r="E64" s="21"/>
      <c r="F64" s="21"/>
      <c r="G64"/>
      <c r="H64"/>
      <c r="I64"/>
      <c r="J64"/>
      <c r="K64"/>
      <c r="L64"/>
      <c r="M64"/>
      <c r="N64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spans="1:28" s="4" customFormat="1">
      <c r="A65" s="44"/>
      <c r="B65" s="19" t="s">
        <v>30</v>
      </c>
      <c r="C65" s="20" t="s">
        <v>101</v>
      </c>
      <c r="D65" s="21">
        <v>0</v>
      </c>
      <c r="E65" s="21"/>
      <c r="F65" s="21"/>
      <c r="G65"/>
      <c r="H65"/>
      <c r="I65"/>
      <c r="J65"/>
      <c r="K65"/>
      <c r="L65"/>
      <c r="M65"/>
      <c r="N65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</row>
    <row r="66" spans="1:28" s="4" customFormat="1">
      <c r="A66" s="44"/>
      <c r="B66" s="19" t="s">
        <v>32</v>
      </c>
      <c r="C66" s="23" t="s">
        <v>102</v>
      </c>
      <c r="D66" s="21">
        <v>0</v>
      </c>
      <c r="E66" s="21"/>
      <c r="F66" s="21"/>
      <c r="G66"/>
      <c r="H66"/>
      <c r="I66"/>
      <c r="J66"/>
      <c r="K66"/>
      <c r="L66"/>
      <c r="M66"/>
      <c r="N66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</row>
    <row r="67" spans="1:28" s="4" customFormat="1" ht="26.4">
      <c r="A67" s="44"/>
      <c r="B67" s="37" t="s">
        <v>34</v>
      </c>
      <c r="C67" s="25" t="s">
        <v>142</v>
      </c>
      <c r="D67" s="26">
        <v>0</v>
      </c>
      <c r="E67" s="26"/>
      <c r="F67" s="26"/>
      <c r="G67"/>
      <c r="H67"/>
      <c r="I67"/>
      <c r="J67"/>
      <c r="K67"/>
      <c r="L67"/>
      <c r="M67"/>
      <c r="N67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</row>
    <row r="68" spans="1:28" s="29" customFormat="1">
      <c r="A68" s="46"/>
      <c r="B68" s="13" t="s">
        <v>103</v>
      </c>
      <c r="C68" s="14" t="s">
        <v>104</v>
      </c>
      <c r="D68" s="27">
        <v>-3228</v>
      </c>
      <c r="E68" s="27">
        <v>1542</v>
      </c>
      <c r="F68" s="27">
        <v>2997.5197400000002</v>
      </c>
      <c r="G68"/>
      <c r="H68"/>
      <c r="I68"/>
      <c r="J68"/>
      <c r="K68"/>
      <c r="L68"/>
      <c r="M68"/>
      <c r="N6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</row>
    <row r="69" spans="1:28" s="29" customFormat="1">
      <c r="A69" s="46"/>
      <c r="B69" s="13" t="s">
        <v>105</v>
      </c>
      <c r="C69" s="14" t="s">
        <v>106</v>
      </c>
      <c r="D69" s="27">
        <v>0</v>
      </c>
      <c r="E69" s="27"/>
      <c r="F69" s="27"/>
      <c r="G69"/>
      <c r="H69"/>
      <c r="I69"/>
      <c r="J69"/>
      <c r="K69"/>
      <c r="L69"/>
      <c r="M69"/>
      <c r="N69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</row>
    <row r="70" spans="1:28" s="4" customFormat="1">
      <c r="A70" s="44"/>
      <c r="B70" s="16" t="s">
        <v>16</v>
      </c>
      <c r="C70" s="17" t="s">
        <v>107</v>
      </c>
      <c r="D70" s="18">
        <v>0</v>
      </c>
      <c r="E70" s="18"/>
      <c r="F70" s="18"/>
      <c r="G70"/>
      <c r="H70"/>
      <c r="I70"/>
      <c r="J70"/>
      <c r="K70"/>
      <c r="L70"/>
      <c r="M70"/>
      <c r="N70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</row>
    <row r="71" spans="1:28" s="4" customFormat="1">
      <c r="A71" s="44"/>
      <c r="B71" s="19" t="s">
        <v>28</v>
      </c>
      <c r="C71" s="23" t="s">
        <v>108</v>
      </c>
      <c r="D71" s="21">
        <v>0</v>
      </c>
      <c r="E71" s="21"/>
      <c r="F71" s="21"/>
      <c r="G71"/>
      <c r="H71"/>
      <c r="I71"/>
      <c r="J71"/>
      <c r="K71"/>
      <c r="L71"/>
      <c r="M71"/>
      <c r="N7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</row>
    <row r="72" spans="1:28" s="4" customFormat="1">
      <c r="A72" s="44"/>
      <c r="B72" s="24" t="s">
        <v>30</v>
      </c>
      <c r="C72" s="25" t="s">
        <v>109</v>
      </c>
      <c r="D72" s="26">
        <v>0</v>
      </c>
      <c r="E72" s="26"/>
      <c r="F72" s="26"/>
      <c r="G72"/>
      <c r="H72"/>
      <c r="I72"/>
      <c r="J72"/>
      <c r="K72"/>
      <c r="L72"/>
      <c r="M72"/>
      <c r="N72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spans="1:28" s="4" customFormat="1">
      <c r="A73" s="44"/>
      <c r="B73" s="13" t="s">
        <v>110</v>
      </c>
      <c r="C73" s="14" t="s">
        <v>111</v>
      </c>
      <c r="D73" s="30">
        <v>-3228</v>
      </c>
      <c r="E73" s="30">
        <v>1542</v>
      </c>
      <c r="F73" s="30">
        <v>2997.5197400000002</v>
      </c>
      <c r="G73"/>
      <c r="H73"/>
      <c r="I73"/>
      <c r="J73"/>
      <c r="K73"/>
      <c r="L73"/>
      <c r="M73"/>
      <c r="N73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spans="1:28" s="29" customFormat="1">
      <c r="A74" s="29" t="s">
        <v>2</v>
      </c>
      <c r="B74" s="5" t="s">
        <v>64</v>
      </c>
      <c r="C74" s="39"/>
      <c r="D74" s="39"/>
      <c r="F74" s="28"/>
      <c r="G74" s="40"/>
      <c r="H74" s="40"/>
      <c r="I74" s="40"/>
      <c r="J74" s="40"/>
      <c r="K74" s="40"/>
      <c r="L74" s="40"/>
      <c r="M74" s="40"/>
      <c r="N74" s="40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8"/>
    </row>
    <row r="75" spans="1:28" s="4" customFormat="1">
      <c r="A75" s="44"/>
      <c r="B75" s="48" t="s">
        <v>4</v>
      </c>
      <c r="C75" s="51" t="s">
        <v>5</v>
      </c>
      <c r="D75" s="54" t="s">
        <v>6</v>
      </c>
      <c r="E75" s="55"/>
      <c r="F75" s="56"/>
      <c r="G75"/>
      <c r="H75"/>
      <c r="I75"/>
      <c r="J75"/>
      <c r="K75"/>
      <c r="L75"/>
      <c r="M75"/>
      <c r="N75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spans="1:28" s="4" customFormat="1">
      <c r="A76" s="44"/>
      <c r="B76" s="49"/>
      <c r="C76" s="52"/>
      <c r="D76" s="6" t="s">
        <v>7</v>
      </c>
      <c r="E76" s="7" t="s">
        <v>8</v>
      </c>
      <c r="F76" s="57" t="s">
        <v>9</v>
      </c>
      <c r="G76"/>
      <c r="H76"/>
      <c r="I76"/>
      <c r="J76"/>
      <c r="K76"/>
      <c r="L76"/>
      <c r="M76"/>
      <c r="N76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spans="1:28" s="4" customFormat="1">
      <c r="A77" s="44"/>
      <c r="B77" s="49"/>
      <c r="C77" s="52"/>
      <c r="D77" s="6" t="s">
        <v>10</v>
      </c>
      <c r="E77" s="8" t="s">
        <v>11</v>
      </c>
      <c r="F77" s="58"/>
      <c r="G77"/>
      <c r="H77"/>
      <c r="I77"/>
      <c r="J77"/>
      <c r="K77"/>
      <c r="L77"/>
      <c r="M77"/>
      <c r="N77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spans="1:28" s="4" customFormat="1">
      <c r="A78" s="44"/>
      <c r="B78" s="50"/>
      <c r="C78" s="53"/>
      <c r="D78" s="59" t="s">
        <v>12</v>
      </c>
      <c r="E78" s="60"/>
      <c r="F78" s="61"/>
      <c r="G78"/>
      <c r="H78"/>
      <c r="I78"/>
      <c r="J78"/>
      <c r="K78"/>
      <c r="L78"/>
      <c r="M78"/>
      <c r="N78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</row>
    <row r="79" spans="1:28" s="4" customFormat="1" ht="12" customHeight="1">
      <c r="A79" s="45"/>
      <c r="B79" s="10">
        <v>1</v>
      </c>
      <c r="C79" s="11">
        <v>2</v>
      </c>
      <c r="D79" s="10">
        <v>3</v>
      </c>
      <c r="E79" s="12">
        <v>4</v>
      </c>
      <c r="F79" s="12">
        <v>5</v>
      </c>
      <c r="G79"/>
      <c r="H79"/>
      <c r="I79"/>
      <c r="J79"/>
      <c r="K79"/>
      <c r="L79"/>
      <c r="M79"/>
      <c r="N79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</row>
    <row r="80" spans="1:28" s="4" customFormat="1">
      <c r="A80" s="44"/>
      <c r="B80" s="13" t="s">
        <v>112</v>
      </c>
      <c r="C80" s="14" t="s">
        <v>113</v>
      </c>
      <c r="D80" s="15" t="s">
        <v>15</v>
      </c>
      <c r="E80" s="15" t="s">
        <v>15</v>
      </c>
      <c r="F80" s="15" t="s">
        <v>15</v>
      </c>
      <c r="G80"/>
      <c r="H80"/>
      <c r="I80"/>
      <c r="J80"/>
      <c r="K80"/>
      <c r="L80"/>
      <c r="M80"/>
      <c r="N80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</row>
    <row r="81" spans="1:28" s="4" customFormat="1">
      <c r="A81" s="44"/>
      <c r="B81" s="16" t="s">
        <v>16</v>
      </c>
      <c r="C81" s="17" t="s">
        <v>114</v>
      </c>
      <c r="D81" s="18">
        <v>15822</v>
      </c>
      <c r="E81" s="18">
        <v>7348</v>
      </c>
      <c r="F81" s="18">
        <v>7246.4380899999996</v>
      </c>
      <c r="G81"/>
      <c r="H81"/>
      <c r="I81"/>
      <c r="J81"/>
      <c r="K81"/>
      <c r="L81"/>
      <c r="M81"/>
      <c r="N8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</row>
    <row r="82" spans="1:28" s="4" customFormat="1">
      <c r="A82" s="44"/>
      <c r="B82" s="19" t="s">
        <v>18</v>
      </c>
      <c r="C82" s="20" t="s">
        <v>115</v>
      </c>
      <c r="D82" s="21">
        <v>0</v>
      </c>
      <c r="E82" s="21"/>
      <c r="F82" s="21"/>
      <c r="G82"/>
      <c r="H82"/>
      <c r="I82"/>
      <c r="J82"/>
      <c r="K82"/>
      <c r="L82"/>
      <c r="M82"/>
      <c r="N82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</row>
    <row r="83" spans="1:28" s="4" customFormat="1">
      <c r="A83" s="44"/>
      <c r="B83" s="19" t="s">
        <v>20</v>
      </c>
      <c r="C83" s="20" t="s">
        <v>116</v>
      </c>
      <c r="D83" s="21">
        <v>0</v>
      </c>
      <c r="E83" s="21"/>
      <c r="F83" s="21"/>
      <c r="G83"/>
      <c r="H83"/>
      <c r="I83"/>
      <c r="J83"/>
      <c r="K83"/>
      <c r="L83"/>
      <c r="M83"/>
      <c r="N83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</row>
    <row r="84" spans="1:28" s="4" customFormat="1">
      <c r="A84" s="44"/>
      <c r="B84" s="19" t="s">
        <v>26</v>
      </c>
      <c r="C84" s="20" t="s">
        <v>117</v>
      </c>
      <c r="D84" s="21">
        <v>1533</v>
      </c>
      <c r="E84" s="21">
        <v>1533</v>
      </c>
      <c r="F84" s="21">
        <v>1499.5629799999999</v>
      </c>
      <c r="G84"/>
      <c r="H84"/>
      <c r="I84"/>
      <c r="J84"/>
      <c r="K84"/>
      <c r="L84"/>
      <c r="M84"/>
      <c r="N84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spans="1:28" s="4" customFormat="1">
      <c r="A85" s="44"/>
      <c r="B85" s="19" t="s">
        <v>65</v>
      </c>
      <c r="C85" s="20" t="s">
        <v>118</v>
      </c>
      <c r="D85" s="21">
        <v>0</v>
      </c>
      <c r="E85" s="21"/>
      <c r="F85" s="21"/>
      <c r="G85"/>
      <c r="H85"/>
      <c r="I85"/>
      <c r="J85"/>
      <c r="K85"/>
      <c r="L85"/>
      <c r="M85"/>
      <c r="N85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spans="1:28" s="4" customFormat="1">
      <c r="A86" s="44"/>
      <c r="B86" s="19" t="s">
        <v>67</v>
      </c>
      <c r="C86" s="22" t="s">
        <v>119</v>
      </c>
      <c r="D86" s="21">
        <v>0</v>
      </c>
      <c r="E86" s="21"/>
      <c r="F86" s="21"/>
      <c r="G86"/>
      <c r="H86"/>
      <c r="I86"/>
      <c r="J86"/>
      <c r="K86"/>
      <c r="L86"/>
      <c r="M86"/>
      <c r="N86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</row>
    <row r="87" spans="1:28" s="4" customFormat="1">
      <c r="A87" s="44"/>
      <c r="B87" s="19" t="s">
        <v>73</v>
      </c>
      <c r="C87" s="20" t="s">
        <v>120</v>
      </c>
      <c r="D87" s="21">
        <v>8474</v>
      </c>
      <c r="E87" s="21"/>
      <c r="F87" s="21"/>
      <c r="G87"/>
      <c r="H87"/>
      <c r="I87"/>
      <c r="J87"/>
      <c r="K87"/>
      <c r="L87"/>
      <c r="M87"/>
      <c r="N87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</row>
    <row r="88" spans="1:28" s="4" customFormat="1">
      <c r="A88" s="44"/>
      <c r="B88" s="19" t="s">
        <v>121</v>
      </c>
      <c r="C88" s="22" t="s">
        <v>122</v>
      </c>
      <c r="D88" s="21">
        <v>0</v>
      </c>
      <c r="E88" s="21"/>
      <c r="F88" s="21"/>
      <c r="G88"/>
      <c r="H88"/>
      <c r="I88"/>
      <c r="J88"/>
      <c r="K88"/>
      <c r="L88"/>
      <c r="M88"/>
      <c r="N88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</row>
    <row r="89" spans="1:28" s="4" customFormat="1">
      <c r="A89" s="44"/>
      <c r="B89" s="19" t="s">
        <v>75</v>
      </c>
      <c r="C89" s="20" t="s">
        <v>123</v>
      </c>
      <c r="D89" s="21">
        <v>0</v>
      </c>
      <c r="E89" s="21"/>
      <c r="F89" s="21"/>
      <c r="G89"/>
      <c r="H89"/>
      <c r="I89"/>
      <c r="J89"/>
      <c r="K89"/>
      <c r="L89"/>
      <c r="M89"/>
      <c r="N89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</row>
    <row r="90" spans="1:28" s="4" customFormat="1">
      <c r="A90" s="44"/>
      <c r="B90" s="24" t="s">
        <v>84</v>
      </c>
      <c r="C90" s="25" t="s">
        <v>124</v>
      </c>
      <c r="D90" s="26">
        <v>5815</v>
      </c>
      <c r="E90" s="26">
        <v>5815</v>
      </c>
      <c r="F90" s="26">
        <v>5746.8751099999999</v>
      </c>
      <c r="G90"/>
      <c r="H90"/>
      <c r="I90"/>
      <c r="J90"/>
      <c r="K90"/>
      <c r="L90"/>
      <c r="M90"/>
      <c r="N90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</row>
    <row r="91" spans="1:28" s="4" customFormat="1" ht="26.4">
      <c r="A91" s="44"/>
      <c r="B91" s="38" t="s">
        <v>125</v>
      </c>
      <c r="C91" s="14" t="s">
        <v>143</v>
      </c>
      <c r="D91" s="27">
        <v>26710</v>
      </c>
      <c r="E91" s="27">
        <v>29557</v>
      </c>
      <c r="F91" s="27">
        <v>23332.125100000001</v>
      </c>
      <c r="G91"/>
      <c r="H91"/>
      <c r="I91"/>
      <c r="J91"/>
      <c r="K91"/>
      <c r="L91"/>
      <c r="M91"/>
      <c r="N9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</row>
    <row r="92" spans="1:28" s="29" customFormat="1">
      <c r="A92" s="46"/>
      <c r="B92" s="13" t="s">
        <v>126</v>
      </c>
      <c r="C92" s="14" t="s">
        <v>127</v>
      </c>
      <c r="D92" s="27">
        <v>0</v>
      </c>
      <c r="E92" s="27"/>
      <c r="F92" s="27"/>
      <c r="G92"/>
      <c r="H92"/>
      <c r="I92"/>
      <c r="J92"/>
      <c r="K92"/>
      <c r="L92"/>
      <c r="M92"/>
      <c r="N92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</row>
    <row r="93" spans="1:28" s="4" customFormat="1">
      <c r="A93" s="44"/>
      <c r="B93" s="13" t="s">
        <v>128</v>
      </c>
      <c r="C93" s="14" t="s">
        <v>129</v>
      </c>
      <c r="D93" s="15" t="s">
        <v>15</v>
      </c>
      <c r="E93" s="15" t="s">
        <v>15</v>
      </c>
      <c r="F93" s="15" t="s">
        <v>15</v>
      </c>
      <c r="G93"/>
      <c r="H93"/>
      <c r="I93"/>
      <c r="J93"/>
      <c r="K93"/>
      <c r="L93"/>
      <c r="M93"/>
      <c r="N93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</row>
    <row r="94" spans="1:28" s="4" customFormat="1">
      <c r="A94" s="44"/>
      <c r="B94" s="16" t="s">
        <v>16</v>
      </c>
      <c r="C94" s="17" t="s">
        <v>17</v>
      </c>
      <c r="D94" s="18">
        <v>43360</v>
      </c>
      <c r="E94" s="18">
        <v>49997</v>
      </c>
      <c r="F94" s="18">
        <v>58060.222929999996</v>
      </c>
      <c r="G94"/>
      <c r="H94"/>
      <c r="I94"/>
      <c r="J94"/>
      <c r="K94"/>
      <c r="L94"/>
      <c r="M94"/>
      <c r="N94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spans="1:28" s="4" customFormat="1">
      <c r="A95" s="44"/>
      <c r="B95" s="19" t="s">
        <v>18</v>
      </c>
      <c r="C95" s="20" t="s">
        <v>19</v>
      </c>
      <c r="D95" s="21">
        <v>40010</v>
      </c>
      <c r="E95" s="21">
        <v>44897</v>
      </c>
      <c r="F95" s="21">
        <v>46243.189619999997</v>
      </c>
      <c r="G95"/>
      <c r="H95"/>
      <c r="I95"/>
      <c r="J95"/>
      <c r="K95"/>
      <c r="L95"/>
      <c r="M95"/>
      <c r="N95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spans="1:28" s="4" customFormat="1">
      <c r="A96" s="44"/>
      <c r="B96" s="19" t="s">
        <v>20</v>
      </c>
      <c r="C96" s="20" t="s">
        <v>21</v>
      </c>
      <c r="D96" s="21">
        <v>2250</v>
      </c>
      <c r="E96" s="21">
        <v>4000</v>
      </c>
      <c r="F96" s="21">
        <v>6797.68217</v>
      </c>
      <c r="G96"/>
      <c r="H96"/>
      <c r="I96"/>
      <c r="J96"/>
      <c r="K96"/>
      <c r="L96"/>
      <c r="M96"/>
      <c r="N96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spans="1:28" s="4" customFormat="1">
      <c r="A97" s="44"/>
      <c r="B97" s="19" t="s">
        <v>22</v>
      </c>
      <c r="C97" s="22" t="s">
        <v>23</v>
      </c>
      <c r="D97" s="21">
        <v>0</v>
      </c>
      <c r="E97" s="21"/>
      <c r="F97" s="21"/>
      <c r="G97"/>
      <c r="H97"/>
      <c r="I97"/>
      <c r="J97"/>
      <c r="K97"/>
      <c r="L97"/>
      <c r="M97"/>
      <c r="N97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spans="1:28" s="4" customFormat="1">
      <c r="A98" s="44"/>
      <c r="B98" s="19" t="s">
        <v>24</v>
      </c>
      <c r="C98" s="22" t="s">
        <v>25</v>
      </c>
      <c r="D98" s="21">
        <v>1670</v>
      </c>
      <c r="E98" s="21">
        <v>1670</v>
      </c>
      <c r="F98" s="21">
        <v>5273.2760900000003</v>
      </c>
      <c r="G98"/>
      <c r="H98"/>
      <c r="I98"/>
      <c r="J98"/>
      <c r="K98"/>
      <c r="L98"/>
      <c r="M98"/>
      <c r="N98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spans="1:28" s="4" customFormat="1">
      <c r="A99" s="44"/>
      <c r="B99" s="19" t="s">
        <v>26</v>
      </c>
      <c r="C99" s="20" t="s">
        <v>27</v>
      </c>
      <c r="D99" s="21">
        <v>600</v>
      </c>
      <c r="E99" s="21">
        <v>600</v>
      </c>
      <c r="F99" s="21">
        <v>758.90278000000001</v>
      </c>
      <c r="G99"/>
      <c r="H99"/>
      <c r="I99"/>
      <c r="J99"/>
      <c r="K99"/>
      <c r="L99"/>
      <c r="M99"/>
      <c r="N99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</row>
    <row r="100" spans="1:28" s="4" customFormat="1">
      <c r="A100" s="44"/>
      <c r="B100" s="19" t="s">
        <v>28</v>
      </c>
      <c r="C100" s="23" t="s">
        <v>29</v>
      </c>
      <c r="D100" s="21">
        <v>0</v>
      </c>
      <c r="E100" s="21"/>
      <c r="F100" s="21"/>
      <c r="G100"/>
      <c r="H100"/>
      <c r="I100"/>
      <c r="J100"/>
      <c r="K100"/>
      <c r="L100"/>
      <c r="M100"/>
      <c r="N100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</row>
    <row r="101" spans="1:28" s="4" customFormat="1">
      <c r="A101" s="44"/>
      <c r="B101" s="19" t="s">
        <v>30</v>
      </c>
      <c r="C101" s="20" t="s">
        <v>23</v>
      </c>
      <c r="D101" s="21">
        <v>0</v>
      </c>
      <c r="E101" s="21"/>
      <c r="F101" s="21"/>
      <c r="G101"/>
      <c r="H101"/>
      <c r="I101"/>
      <c r="J101"/>
      <c r="K101"/>
      <c r="L101"/>
      <c r="M101"/>
      <c r="N10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</row>
    <row r="102" spans="1:28" s="4" customFormat="1">
      <c r="A102" s="44"/>
      <c r="B102" s="19" t="s">
        <v>31</v>
      </c>
      <c r="C102" s="20" t="s">
        <v>25</v>
      </c>
      <c r="D102" s="21">
        <v>0</v>
      </c>
      <c r="E102" s="21"/>
      <c r="F102" s="21"/>
      <c r="G102"/>
      <c r="H102"/>
      <c r="I102"/>
      <c r="J102"/>
      <c r="K102"/>
      <c r="L102"/>
      <c r="M102"/>
      <c r="N102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</row>
    <row r="103" spans="1:28" s="4" customFormat="1">
      <c r="A103" s="44"/>
      <c r="B103" s="19" t="s">
        <v>32</v>
      </c>
      <c r="C103" s="23" t="s">
        <v>33</v>
      </c>
      <c r="D103" s="21">
        <v>11000</v>
      </c>
      <c r="E103" s="21">
        <v>6000</v>
      </c>
      <c r="F103" s="21">
        <v>7929.4390400000002</v>
      </c>
      <c r="G103"/>
      <c r="H103"/>
      <c r="I103"/>
      <c r="J103"/>
      <c r="K103"/>
      <c r="L103"/>
      <c r="M103"/>
      <c r="N103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</row>
    <row r="104" spans="1:28" s="4" customFormat="1">
      <c r="A104" s="44"/>
      <c r="B104" s="19" t="s">
        <v>34</v>
      </c>
      <c r="C104" s="20" t="s">
        <v>35</v>
      </c>
      <c r="D104" s="21">
        <v>0</v>
      </c>
      <c r="E104" s="21"/>
      <c r="F104" s="21"/>
      <c r="G104"/>
      <c r="H104"/>
      <c r="I104"/>
      <c r="J104"/>
      <c r="K104"/>
      <c r="L104"/>
      <c r="M104"/>
      <c r="N104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</row>
    <row r="105" spans="1:28" s="4" customFormat="1">
      <c r="A105" s="44"/>
      <c r="B105" s="24" t="s">
        <v>36</v>
      </c>
      <c r="C105" s="25" t="s">
        <v>37</v>
      </c>
      <c r="D105" s="26">
        <v>0</v>
      </c>
      <c r="E105" s="26"/>
      <c r="F105" s="26"/>
      <c r="G105"/>
      <c r="H105"/>
      <c r="I105"/>
      <c r="J105"/>
      <c r="K105"/>
      <c r="L105"/>
      <c r="M105"/>
      <c r="N105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</row>
    <row r="106" spans="1:28" s="29" customFormat="1">
      <c r="A106" s="29" t="s">
        <v>2</v>
      </c>
      <c r="B106" s="41" t="s">
        <v>130</v>
      </c>
      <c r="C106" s="42"/>
      <c r="D106" s="43"/>
      <c r="E106" s="43"/>
      <c r="F106" s="43"/>
      <c r="G106" s="40"/>
      <c r="H106" s="40"/>
      <c r="I106" s="40"/>
      <c r="J106" s="40"/>
      <c r="K106" s="40"/>
      <c r="L106" s="40"/>
      <c r="M106" s="40"/>
      <c r="N106" s="40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</row>
    <row r="107" spans="1:28" s="4" customFormat="1">
      <c r="A107" s="44"/>
      <c r="B107" s="48" t="s">
        <v>4</v>
      </c>
      <c r="C107" s="51" t="s">
        <v>5</v>
      </c>
      <c r="D107" s="54" t="s">
        <v>6</v>
      </c>
      <c r="E107" s="55"/>
      <c r="F107" s="56"/>
      <c r="G107"/>
      <c r="H107"/>
      <c r="I107"/>
      <c r="J107"/>
      <c r="K107"/>
      <c r="L107"/>
      <c r="M107"/>
      <c r="N107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</row>
    <row r="108" spans="1:28" s="4" customFormat="1">
      <c r="A108" s="44"/>
      <c r="B108" s="49"/>
      <c r="C108" s="52"/>
      <c r="D108" s="6" t="s">
        <v>7</v>
      </c>
      <c r="E108" s="7" t="s">
        <v>8</v>
      </c>
      <c r="F108" s="57" t="s">
        <v>9</v>
      </c>
      <c r="G108"/>
      <c r="H108"/>
      <c r="I108"/>
      <c r="J108"/>
      <c r="K108"/>
      <c r="L108"/>
      <c r="M108"/>
      <c r="N108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</row>
    <row r="109" spans="1:28" s="4" customFormat="1">
      <c r="A109" s="44"/>
      <c r="B109" s="49"/>
      <c r="C109" s="52"/>
      <c r="D109" s="6" t="s">
        <v>10</v>
      </c>
      <c r="E109" s="8" t="s">
        <v>11</v>
      </c>
      <c r="F109" s="58"/>
      <c r="G109"/>
      <c r="H109"/>
      <c r="I109"/>
      <c r="J109"/>
      <c r="K109"/>
      <c r="L109"/>
      <c r="M109"/>
      <c r="N109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</row>
    <row r="110" spans="1:28" s="4" customFormat="1">
      <c r="A110" s="44"/>
      <c r="B110" s="50"/>
      <c r="C110" s="53"/>
      <c r="D110" s="59" t="s">
        <v>12</v>
      </c>
      <c r="E110" s="60"/>
      <c r="F110" s="61"/>
      <c r="G110"/>
      <c r="H110"/>
      <c r="I110"/>
      <c r="J110"/>
      <c r="K110"/>
      <c r="L110"/>
      <c r="M110"/>
      <c r="N110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</row>
    <row r="111" spans="1:28" s="4" customFormat="1" ht="12" customHeight="1">
      <c r="A111" s="44"/>
      <c r="B111" s="10">
        <v>1</v>
      </c>
      <c r="C111" s="11">
        <v>2</v>
      </c>
      <c r="D111" s="10">
        <v>3</v>
      </c>
      <c r="E111" s="12">
        <v>4</v>
      </c>
      <c r="F111" s="12">
        <v>5</v>
      </c>
      <c r="G111"/>
      <c r="H111"/>
      <c r="I111"/>
      <c r="J111"/>
      <c r="K111"/>
      <c r="L111"/>
      <c r="M111"/>
      <c r="N11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</row>
    <row r="112" spans="1:28" s="4" customFormat="1">
      <c r="A112" s="44"/>
      <c r="B112" s="16" t="s">
        <v>16</v>
      </c>
      <c r="C112" s="17" t="s">
        <v>131</v>
      </c>
      <c r="D112" s="18">
        <v>3200</v>
      </c>
      <c r="E112" s="18">
        <v>3200</v>
      </c>
      <c r="F112" s="18">
        <v>2939.6190000000001</v>
      </c>
      <c r="G112"/>
      <c r="H112"/>
      <c r="I112"/>
      <c r="J112"/>
      <c r="K112"/>
      <c r="L112"/>
      <c r="M112"/>
      <c r="N112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</row>
    <row r="113" spans="1:28" s="4" customFormat="1">
      <c r="A113" s="44"/>
      <c r="B113" s="19" t="s">
        <v>18</v>
      </c>
      <c r="C113" s="20" t="s">
        <v>132</v>
      </c>
      <c r="D113" s="21">
        <v>0</v>
      </c>
      <c r="E113" s="21"/>
      <c r="F113" s="21"/>
      <c r="G113"/>
      <c r="H113"/>
      <c r="I113"/>
      <c r="J113"/>
      <c r="K113"/>
      <c r="L113"/>
      <c r="M113"/>
      <c r="N113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</row>
    <row r="114" spans="1:28" s="4" customFormat="1">
      <c r="A114" s="44"/>
      <c r="B114" s="19" t="s">
        <v>20</v>
      </c>
      <c r="C114" s="20" t="s">
        <v>133</v>
      </c>
      <c r="D114" s="21">
        <v>0</v>
      </c>
      <c r="E114" s="21"/>
      <c r="F114" s="21"/>
      <c r="G114"/>
      <c r="H114"/>
      <c r="I114"/>
      <c r="J114"/>
      <c r="K114"/>
      <c r="L114"/>
      <c r="M114"/>
      <c r="N114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</row>
    <row r="115" spans="1:28" s="4" customFormat="1">
      <c r="A115" s="44"/>
      <c r="B115" s="19"/>
      <c r="C115" s="20" t="s">
        <v>134</v>
      </c>
      <c r="D115" s="21">
        <v>0</v>
      </c>
      <c r="E115" s="21"/>
      <c r="F115" s="21"/>
      <c r="G115"/>
      <c r="H115"/>
      <c r="I115"/>
      <c r="J115"/>
      <c r="K115"/>
      <c r="L115"/>
      <c r="M115"/>
      <c r="N115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</row>
    <row r="116" spans="1:28" s="4" customFormat="1">
      <c r="A116" s="44"/>
      <c r="B116" s="19"/>
      <c r="C116" s="20" t="s">
        <v>135</v>
      </c>
      <c r="D116" s="21">
        <v>0</v>
      </c>
      <c r="E116" s="21"/>
      <c r="F116" s="21"/>
      <c r="G116"/>
      <c r="H116"/>
      <c r="I116"/>
      <c r="J116"/>
      <c r="K116"/>
      <c r="L116"/>
      <c r="M116"/>
      <c r="N116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</row>
    <row r="117" spans="1:28" s="4" customFormat="1">
      <c r="A117" s="44"/>
      <c r="B117" s="19" t="s">
        <v>26</v>
      </c>
      <c r="C117" s="20" t="s">
        <v>136</v>
      </c>
      <c r="D117" s="21">
        <v>3200</v>
      </c>
      <c r="E117" s="21">
        <v>3200</v>
      </c>
      <c r="F117" s="21">
        <v>2939.6190000000001</v>
      </c>
      <c r="G117"/>
      <c r="H117"/>
      <c r="I117"/>
      <c r="J117"/>
      <c r="K117"/>
      <c r="L117"/>
      <c r="M117"/>
      <c r="N117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</row>
    <row r="118" spans="1:28" s="4" customFormat="1" ht="16.5" customHeight="1">
      <c r="A118" s="44"/>
      <c r="B118" s="24" t="s">
        <v>65</v>
      </c>
      <c r="C118" s="25" t="s">
        <v>137</v>
      </c>
      <c r="D118" s="26">
        <v>0</v>
      </c>
      <c r="E118" s="26"/>
      <c r="F118" s="26"/>
      <c r="G118"/>
      <c r="H118"/>
      <c r="I118"/>
      <c r="J118"/>
      <c r="K118"/>
      <c r="L118"/>
      <c r="M118"/>
      <c r="N118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</row>
    <row r="119" spans="1:28" s="29" customFormat="1">
      <c r="A119" s="46"/>
      <c r="B119" s="41" t="s">
        <v>138</v>
      </c>
      <c r="C119" s="42"/>
      <c r="D119" s="43"/>
      <c r="E119" s="43"/>
      <c r="F119" s="43"/>
      <c r="G119" s="40"/>
      <c r="H119" s="40"/>
      <c r="I119" s="40"/>
      <c r="J119" s="40"/>
      <c r="K119" s="40"/>
      <c r="L119" s="40"/>
      <c r="M119" s="40"/>
      <c r="N119" s="40"/>
      <c r="O119" s="28"/>
      <c r="P119" s="28"/>
      <c r="Q119" s="28"/>
      <c r="R119" s="2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</row>
    <row r="120" spans="1:28" s="4" customFormat="1">
      <c r="A120" s="44"/>
      <c r="B120" s="48" t="s">
        <v>4</v>
      </c>
      <c r="C120" s="51" t="s">
        <v>5</v>
      </c>
      <c r="D120" s="54" t="s">
        <v>6</v>
      </c>
      <c r="E120" s="55"/>
      <c r="F120" s="56"/>
      <c r="G120"/>
      <c r="H120"/>
      <c r="I120"/>
      <c r="J120"/>
      <c r="K120"/>
      <c r="L120"/>
      <c r="M120"/>
      <c r="N120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</row>
    <row r="121" spans="1:28" s="4" customFormat="1">
      <c r="A121" s="44"/>
      <c r="B121" s="49"/>
      <c r="C121" s="52"/>
      <c r="D121" s="6" t="s">
        <v>7</v>
      </c>
      <c r="E121" s="7" t="s">
        <v>8</v>
      </c>
      <c r="F121" s="57" t="s">
        <v>9</v>
      </c>
      <c r="G121"/>
      <c r="H121"/>
      <c r="I121"/>
      <c r="J121"/>
      <c r="K121"/>
      <c r="L121"/>
      <c r="M121"/>
      <c r="N12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</row>
    <row r="122" spans="1:28" s="4" customFormat="1">
      <c r="A122" s="44"/>
      <c r="B122" s="49"/>
      <c r="C122" s="52"/>
      <c r="D122" s="6" t="s">
        <v>10</v>
      </c>
      <c r="E122" s="8" t="s">
        <v>11</v>
      </c>
      <c r="F122" s="58"/>
      <c r="G122"/>
      <c r="H122"/>
      <c r="I122"/>
      <c r="J122"/>
      <c r="K122"/>
      <c r="L122"/>
      <c r="M122"/>
      <c r="N122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</row>
    <row r="123" spans="1:28" s="4" customFormat="1">
      <c r="A123" s="44"/>
      <c r="B123" s="50"/>
      <c r="C123" s="53"/>
      <c r="D123" s="59" t="s">
        <v>12</v>
      </c>
      <c r="E123" s="60"/>
      <c r="F123" s="61"/>
      <c r="G123"/>
      <c r="H123"/>
      <c r="I123"/>
      <c r="J123"/>
      <c r="K123"/>
      <c r="L123"/>
      <c r="M123"/>
      <c r="N123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</row>
    <row r="124" spans="1:28" s="4" customFormat="1" ht="12" customHeight="1">
      <c r="A124" s="44"/>
      <c r="B124" s="10">
        <v>1</v>
      </c>
      <c r="C124" s="11">
        <v>2</v>
      </c>
      <c r="D124" s="10">
        <v>3</v>
      </c>
      <c r="E124" s="12">
        <v>4</v>
      </c>
      <c r="F124" s="12">
        <v>5</v>
      </c>
      <c r="G124"/>
      <c r="H124"/>
      <c r="I124"/>
      <c r="J124"/>
      <c r="K124"/>
      <c r="L124"/>
      <c r="M124"/>
      <c r="N124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</row>
    <row r="125" spans="1:28" s="4" customFormat="1">
      <c r="A125" s="44"/>
      <c r="B125" s="16" t="s">
        <v>16</v>
      </c>
      <c r="C125" s="17" t="s">
        <v>139</v>
      </c>
      <c r="D125" s="18">
        <v>39967</v>
      </c>
      <c r="E125" s="18">
        <v>44854</v>
      </c>
      <c r="F125" s="18">
        <v>46130.166219999999</v>
      </c>
      <c r="G125"/>
      <c r="H125"/>
      <c r="I125"/>
      <c r="J125"/>
      <c r="K125"/>
      <c r="L125"/>
      <c r="M125"/>
      <c r="N125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</row>
    <row r="126" spans="1:28">
      <c r="B126" s="19" t="s">
        <v>18</v>
      </c>
      <c r="C126" s="20" t="s">
        <v>140</v>
      </c>
      <c r="D126" s="21">
        <v>2000</v>
      </c>
      <c r="E126" s="21">
        <v>2000</v>
      </c>
      <c r="F126" s="21">
        <v>2049.0140999999999</v>
      </c>
    </row>
    <row r="127" spans="1:28">
      <c r="B127" s="24" t="s">
        <v>20</v>
      </c>
      <c r="C127" s="25" t="s">
        <v>141</v>
      </c>
      <c r="D127" s="26">
        <v>37967</v>
      </c>
      <c r="E127" s="26">
        <v>42854</v>
      </c>
      <c r="F127" s="26">
        <v>44081.152119999999</v>
      </c>
    </row>
    <row r="128" spans="1:28" ht="15" customHeight="1">
      <c r="B128" s="31"/>
      <c r="C128" s="32"/>
      <c r="D128" s="33"/>
    </row>
    <row r="129" spans="1:26" ht="15" customHeight="1">
      <c r="C129" s="34"/>
    </row>
    <row r="134" spans="1:26" s="35" customFormat="1">
      <c r="A134" s="47"/>
      <c r="B134" s="33"/>
      <c r="C134" s="33"/>
      <c r="D134" s="1"/>
      <c r="E134" s="4"/>
      <c r="F134" s="1"/>
      <c r="G134"/>
      <c r="H134"/>
      <c r="I134"/>
      <c r="J134"/>
      <c r="K134"/>
      <c r="L134"/>
      <c r="M134"/>
      <c r="N134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s="35" customFormat="1">
      <c r="A135" s="47"/>
      <c r="B135" s="33"/>
      <c r="C135" s="33"/>
      <c r="D135" s="1"/>
      <c r="E135" s="4"/>
      <c r="F135" s="1"/>
      <c r="G135"/>
      <c r="H135"/>
      <c r="I135"/>
      <c r="J135"/>
      <c r="K135"/>
      <c r="L135"/>
      <c r="M135"/>
      <c r="N135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s="35" customFormat="1">
      <c r="A136" s="47"/>
      <c r="B136" s="33"/>
      <c r="C136" s="33"/>
      <c r="D136" s="1"/>
      <c r="E136" s="4"/>
      <c r="F136" s="1"/>
      <c r="G136"/>
      <c r="H136"/>
      <c r="I136"/>
      <c r="J136"/>
      <c r="K136"/>
      <c r="L136"/>
      <c r="M136"/>
      <c r="N136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s="35" customFormat="1">
      <c r="A137" s="47"/>
      <c r="B137" s="33"/>
      <c r="C137" s="33"/>
      <c r="D137" s="1"/>
      <c r="E137" s="4"/>
      <c r="F137" s="1"/>
      <c r="G137"/>
      <c r="H137"/>
      <c r="I137"/>
      <c r="J137"/>
      <c r="K137"/>
      <c r="L137"/>
      <c r="M137"/>
      <c r="N137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s="35" customFormat="1">
      <c r="A138" s="47"/>
      <c r="B138" s="33"/>
      <c r="C138" s="33"/>
      <c r="D138" s="1"/>
      <c r="E138" s="4"/>
      <c r="F138" s="1"/>
      <c r="G138"/>
      <c r="H138"/>
      <c r="I138"/>
      <c r="J138"/>
      <c r="K138"/>
      <c r="L138"/>
      <c r="M138"/>
      <c r="N138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s="35" customFormat="1">
      <c r="A139" s="47"/>
      <c r="B139" s="33"/>
      <c r="C139" s="33"/>
      <c r="D139" s="1"/>
      <c r="E139" s="4"/>
      <c r="F139" s="1"/>
      <c r="G139"/>
      <c r="H139"/>
      <c r="I139"/>
      <c r="J139"/>
      <c r="K139"/>
      <c r="L139"/>
      <c r="M139"/>
      <c r="N139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2" spans="1:26" s="35" customFormat="1">
      <c r="A142" s="44"/>
      <c r="B142" s="1"/>
      <c r="C142" s="1"/>
      <c r="D142" s="1"/>
      <c r="E142" s="4"/>
      <c r="F142" s="1"/>
      <c r="G142"/>
      <c r="H142"/>
      <c r="I142"/>
      <c r="J142"/>
      <c r="K142"/>
      <c r="L142"/>
      <c r="M142"/>
      <c r="N142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5" spans="1:26" s="35" customFormat="1">
      <c r="A145" s="44"/>
      <c r="B145" s="1"/>
      <c r="C145" s="1"/>
      <c r="D145" s="1"/>
      <c r="E145" s="36"/>
      <c r="F145" s="1"/>
      <c r="G145"/>
      <c r="H145"/>
      <c r="I145"/>
      <c r="J145"/>
      <c r="K145"/>
      <c r="L145"/>
      <c r="M145"/>
      <c r="N145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</sheetData>
  <mergeCells count="26">
    <mergeCell ref="A1:F1"/>
    <mergeCell ref="B4:B7"/>
    <mergeCell ref="C4:C7"/>
    <mergeCell ref="D4:F4"/>
    <mergeCell ref="F5:F6"/>
    <mergeCell ref="D7:F7"/>
    <mergeCell ref="B75:B78"/>
    <mergeCell ref="C75:C78"/>
    <mergeCell ref="D75:F75"/>
    <mergeCell ref="F76:F77"/>
    <mergeCell ref="D78:F78"/>
    <mergeCell ref="B41:B44"/>
    <mergeCell ref="C41:C44"/>
    <mergeCell ref="D41:F41"/>
    <mergeCell ref="F42:F43"/>
    <mergeCell ref="D44:F44"/>
    <mergeCell ref="B120:B123"/>
    <mergeCell ref="C120:C123"/>
    <mergeCell ref="D120:F120"/>
    <mergeCell ref="F121:F122"/>
    <mergeCell ref="D123:F123"/>
    <mergeCell ref="B107:B110"/>
    <mergeCell ref="C107:C110"/>
    <mergeCell ref="D107:F107"/>
    <mergeCell ref="F108:F109"/>
    <mergeCell ref="D110:F110"/>
  </mergeCells>
  <conditionalFormatting sqref="B112:B118 B125:B127 B9:B39 B46:B73 B80:B105">
    <cfRule type="expression" dxfId="10" priority="23" stopIfTrue="1">
      <formula>COUNTIF($B9,"*I*")+COUNTIF($B9,"*V*")+COUNTIF($B9,"*X*")&gt;0</formula>
    </cfRule>
    <cfRule type="expression" dxfId="9" priority="24" stopIfTrue="1">
      <formula>COUNTIF($B9,"*I*")+COUNTIF($B9,"*V*")+COUNTIF($B9,"*X*")=0</formula>
    </cfRule>
  </conditionalFormatting>
  <conditionalFormatting sqref="C112:C118 C125:C127 C9:C39 C46:C73 C80:C105">
    <cfRule type="expression" dxfId="8" priority="25" stopIfTrue="1">
      <formula>COUNTIF($B9,"*I*")+COUNTIF($B9,"*V*")+COUNTIF($B9,"*X*")=0</formula>
    </cfRule>
    <cfRule type="expression" dxfId="7" priority="26" stopIfTrue="1">
      <formula>COUNTIF($B9,"*I*")+COUNTIF($B9,"*V*")+COUNTIF($B9,"*X*")&gt;0</formula>
    </cfRule>
  </conditionalFormatting>
  <conditionalFormatting sqref="D9:F9">
    <cfRule type="expression" dxfId="6" priority="27" stopIfTrue="1">
      <formula>COUNTIF($B9,"*I*")+COUNTIF($B9,"*V*")+COUNTIF($B9,"*X*")&gt;0</formula>
    </cfRule>
    <cfRule type="expression" dxfId="5" priority="28" stopIfTrue="1">
      <formula>COUNTIF($B9,"*I*")+COUNTIF($B9,"*V*")+COUNTIF($B9,"*X*")=0</formula>
    </cfRule>
  </conditionalFormatting>
  <conditionalFormatting sqref="C128">
    <cfRule type="expression" dxfId="4" priority="29" stopIfTrue="1">
      <formula>"CZY_PUSTA($C10)"</formula>
    </cfRule>
  </conditionalFormatting>
  <conditionalFormatting sqref="D93:F93">
    <cfRule type="expression" dxfId="3" priority="3" stopIfTrue="1">
      <formula>COUNTIF($B93,"*I*")+COUNTIF($B93,"*V*")+COUNTIF($B93,"*X*")&gt;0</formula>
    </cfRule>
    <cfRule type="expression" dxfId="2" priority="4" stopIfTrue="1">
      <formula>COUNTIF($B93,"*I*")+COUNTIF($B93,"*V*")+COUNTIF($B93,"*X*")=0</formula>
    </cfRule>
  </conditionalFormatting>
  <conditionalFormatting sqref="D80:F80">
    <cfRule type="expression" dxfId="1" priority="1" stopIfTrue="1">
      <formula>COUNTIF($B80,"*I*")+COUNTIF($B80,"*V*")+COUNTIF($B80,"*X*")&gt;0</formula>
    </cfRule>
    <cfRule type="expression" dxfId="0" priority="2" stopIfTrue="1">
      <formula>COUNTIF($B80,"*I*")+COUNTIF($B80,"*V*")+COUNTIF($B80,"*X*")=0</formula>
    </cfRule>
  </conditionalFormatting>
  <printOptions horizontalCentered="1"/>
  <pageMargins left="0.39370078740157483" right="0.39370078740157483" top="0.98425196850393704" bottom="0.19685039370078741" header="0.70866141732283472" footer="0"/>
  <pageSetup paperSize="9" scale="80" firstPageNumber="7" orientation="landscape" useFirstPageNumber="1" r:id="rId1"/>
  <headerFooter>
    <oddHeader>&amp;C12/&amp;P</oddHeader>
  </headerFooter>
  <rowBreaks count="3" manualBreakCount="3">
    <brk id="39" max="5" man="1"/>
    <brk id="73" max="5" man="1"/>
    <brk id="105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 3. 2022 COAR</vt:lpstr>
      <vt:lpstr>' 3. 2022 COAR'!Tytuły_wydruku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CENTRUM OBSŁUGI ADMINISTRACJI RZĄDOWEJ</dc:title>
  <cp:lastModifiedBy>Wojdyło Katarzyna 2</cp:lastModifiedBy>
  <cp:lastPrinted>2023-05-17T14:46:20Z</cp:lastPrinted>
  <dcterms:created xsi:type="dcterms:W3CDTF">2023-04-03T07:38:14Z</dcterms:created>
  <dcterms:modified xsi:type="dcterms:W3CDTF">2023-05-17T14:46:28Z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UxC4dwLulzfINJ8nQH+xvX5LNGipWa4BRSZhPgxsCvmYCjFWvh6SJCq1Hl4Ub+c/Wy4d668+fy7jcGMuqL1KPQ==</vt:lpwstr>
  </property>
  <property fmtid="{D5CDD505-2E9C-101B-9397-08002B2CF9AE}" pid="4" name="MFClassificationDate">
    <vt:lpwstr>2023-04-03T09:38:23.0557037+02:00</vt:lpwstr>
  </property>
  <property fmtid="{D5CDD505-2E9C-101B-9397-08002B2CF9AE}" pid="5" name="MFClassifiedBySID">
    <vt:lpwstr>UxC4dwLulzfINJ8nQH+xvX5LNGipWa4BRSZhPgxsCvm42mrIC/DSDv0ggS+FjUN/2v1BBotkLlY5aAiEhoi6uT0PDV3W3vw6ejss0nndapDlIpNAWFdqwS+N7D9mohQ+</vt:lpwstr>
  </property>
  <property fmtid="{D5CDD505-2E9C-101B-9397-08002B2CF9AE}" pid="6" name="MFGRNItemId">
    <vt:lpwstr>GRN-4a403b56-209b-4895-8988-06c7cabda9b7</vt:lpwstr>
  </property>
  <property fmtid="{D5CDD505-2E9C-101B-9397-08002B2CF9AE}" pid="7" name="MFHash">
    <vt:lpwstr>8GV0UrXjuVp8o44RaNUVS7O/CnytobXFMdn61D5BGgY=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